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1355" windowHeight="609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Лист1!$8:$8</definedName>
  </definedNames>
  <calcPr calcId="145621"/>
</workbook>
</file>

<file path=xl/calcChain.xml><?xml version="1.0" encoding="utf-8"?>
<calcChain xmlns="http://schemas.openxmlformats.org/spreadsheetml/2006/main">
  <c r="D16" i="1" l="1"/>
  <c r="D14" i="1"/>
  <c r="D26" i="1" l="1"/>
  <c r="D25" i="1" s="1"/>
  <c r="D24" i="1" s="1"/>
  <c r="D22" i="1"/>
  <c r="D21" i="1" s="1"/>
  <c r="D20" i="1" s="1"/>
  <c r="C26" i="1"/>
  <c r="C25" i="1" s="1"/>
  <c r="C24" i="1" s="1"/>
  <c r="C22" i="1"/>
  <c r="C21" i="1" s="1"/>
  <c r="C20" i="1" s="1"/>
  <c r="D13" i="1"/>
  <c r="C14" i="1"/>
  <c r="C16" i="1"/>
  <c r="C13" i="1" l="1"/>
  <c r="D19" i="1"/>
  <c r="D11" i="1" s="1"/>
  <c r="D29" i="1" s="1"/>
  <c r="C19" i="1"/>
  <c r="C11" i="1" l="1"/>
  <c r="C29" i="1" s="1"/>
</calcChain>
</file>

<file path=xl/sharedStrings.xml><?xml version="1.0" encoding="utf-8"?>
<sst xmlns="http://schemas.openxmlformats.org/spreadsheetml/2006/main" count="42" uniqueCount="42">
  <si>
    <t>Источники финансирования дефицита бюджета</t>
  </si>
  <si>
    <t>Наименование показателя</t>
  </si>
  <si>
    <t>Код показателя</t>
  </si>
  <si>
    <t>Источники внутреннего финансирования дефицитов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</si>
  <si>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</si>
  <si>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</si>
  <si>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</si>
  <si>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Получение кредитов от кредитных организаций в валюте Российской Федерации</t>
  </si>
  <si>
    <t>01 02 00 00 00 0000 700</t>
  </si>
  <si>
    <t>Получение кредитов от кредитных организаций бюджетами городских округов в валюте Российской Федерации</t>
  </si>
  <si>
    <t>01 02 00 00 04 0000 710</t>
  </si>
  <si>
    <t>Погашение кредитов, предоставленных кредитными организациями в валюте Российской Федерации</t>
  </si>
  <si>
    <t>01 02 00 00 00 0000 800</t>
  </si>
  <si>
    <t>Погашение кредитов, предоставленных кредитными организациями бюджетам городских округов  в валюте Российской Федерации</t>
  </si>
  <si>
    <t>01 02 00 00 04 0000 810</t>
  </si>
  <si>
    <t>Изменение остатков средств на счетах по учету средств бюджета</t>
  </si>
  <si>
    <t>01 05 00 00 00 0000 000</t>
  </si>
  <si>
    <t>Увеличение остатков средств бюджетов</t>
  </si>
  <si>
    <t>01 05 00 00 00 0000 500</t>
  </si>
  <si>
    <t>Увеличение прочих остатков средств бюджетов</t>
  </si>
  <si>
    <t>01 05 02 00 00 0000 500</t>
  </si>
  <si>
    <t>Увеличение прочих остатков денежных средств бюджетов</t>
  </si>
  <si>
    <t>01 05 02 01 00 0000 510</t>
  </si>
  <si>
    <t>Увеличение прочих остатков денежных средств бюджетов городских округов</t>
  </si>
  <si>
    <t>01 05 02 01 04 0000 510</t>
  </si>
  <si>
    <t>Уменьшение остатков средств бюджетов</t>
  </si>
  <si>
    <t>01 05 00 00 00 0000 600</t>
  </si>
  <si>
    <t>Уменьшение прочих остатков средств бюджетов</t>
  </si>
  <si>
    <t>01 05 02 00 00 0000 600</t>
  </si>
  <si>
    <t>Уменьшение прочих остатков денежных средств бюджетов</t>
  </si>
  <si>
    <t>01 05 02 01 00 0000 610</t>
  </si>
  <si>
    <t>Уменьшение прочих остатков денежных средств бюджетов городских округов</t>
  </si>
  <si>
    <t>01 05 02 01 04 0000 610</t>
  </si>
  <si>
    <t>ВСЕГО источников финансирования</t>
  </si>
  <si>
    <t>(тыс. руб.)</t>
  </si>
  <si>
    <t>Сумма</t>
  </si>
  <si>
    <t>Л.Н.Андреева</t>
  </si>
  <si>
    <t>Таблица 2</t>
  </si>
  <si>
    <t>2020 год</t>
  </si>
  <si>
    <t>Заместитель Главы</t>
  </si>
  <si>
    <t>2021 год</t>
  </si>
  <si>
    <t>муниципального образования города Казани на плановый период 2020 и 2021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</si>
</sst>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 Cyr"/>
      <charset val="204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Times New Roman"/>
      <family val="1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justify" vertical="top" wrapText="1"/>
    </xf>
    <xf numFmtId="0" fontId="5" fillId="0" borderId="0" xfId="0" applyFont="1" applyAlignment="1">
      <alignment horizontal="center" vertical="top" wrapText="1"/>
    </xf>
    <xf numFmtId="164" fontId="5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horizontal="right" vertical="top" wrapText="1"/>
    </xf>
    <xf numFmtId="164" fontId="1" fillId="0" borderId="0" xfId="0" applyNumberFormat="1" applyFont="1" applyFill="1" applyAlignment="1">
      <alignment horizontal="right" vertical="top" wrapText="1"/>
    </xf>
    <xf numFmtId="164" fontId="7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 vertical="top" wrapText="1"/>
    </xf>
    <xf numFmtId="164" fontId="8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8" fillId="0" borderId="0" xfId="0" applyFont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164" fontId="10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164" fontId="3" fillId="0" borderId="2" xfId="0" applyNumberFormat="1" applyFont="1" applyBorder="1" applyAlignment="1">
      <alignment horizontal="center" vertical="top" wrapText="1"/>
    </xf>
    <xf numFmtId="164" fontId="3" fillId="0" borderId="3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topLeftCell="A16" workbookViewId="0">
      <selection activeCell="D24" sqref="D24"/>
    </sheetView>
  </sheetViews>
  <sheetFormatPr defaultRowHeight="15" x14ac:dyDescent="0.2"/>
  <cols>
    <col min="1" max="1" width="49.7109375" style="19" customWidth="1"/>
    <col min="2" max="2" width="26.140625" style="19" customWidth="1"/>
    <col min="3" max="3" width="16" style="7" customWidth="1"/>
    <col min="4" max="4" width="15.42578125" style="20" customWidth="1"/>
    <col min="5" max="16384" width="9.140625" style="19"/>
  </cols>
  <sheetData>
    <row r="1" spans="1:4" ht="15.75" x14ac:dyDescent="0.2">
      <c r="D1" s="29" t="s">
        <v>37</v>
      </c>
    </row>
    <row r="2" spans="1:4" ht="15.75" x14ac:dyDescent="0.2">
      <c r="B2" s="30"/>
      <c r="C2" s="29"/>
    </row>
    <row r="3" spans="1:4" ht="18.75" customHeight="1" x14ac:dyDescent="0.2">
      <c r="A3" s="39" t="s">
        <v>0</v>
      </c>
      <c r="B3" s="39"/>
      <c r="C3" s="39"/>
      <c r="D3" s="39"/>
    </row>
    <row r="4" spans="1:4" ht="18.75" customHeight="1" x14ac:dyDescent="0.2">
      <c r="A4" s="39" t="s">
        <v>41</v>
      </c>
      <c r="B4" s="39"/>
      <c r="C4" s="39"/>
      <c r="D4" s="39"/>
    </row>
    <row r="5" spans="1:4" ht="18.75" customHeight="1" x14ac:dyDescent="0.2">
      <c r="A5" s="31"/>
      <c r="B5" s="31"/>
      <c r="C5" s="31"/>
      <c r="D5" s="31"/>
    </row>
    <row r="6" spans="1:4" ht="11.25" customHeight="1" x14ac:dyDescent="0.2">
      <c r="A6" s="15"/>
      <c r="B6" s="15"/>
      <c r="C6" s="15"/>
    </row>
    <row r="7" spans="1:4" x14ac:dyDescent="0.2">
      <c r="A7" s="23"/>
      <c r="D7" s="8" t="s">
        <v>34</v>
      </c>
    </row>
    <row r="8" spans="1:4" s="24" customFormat="1" ht="18" customHeight="1" x14ac:dyDescent="0.2">
      <c r="A8" s="38" t="s">
        <v>1</v>
      </c>
      <c r="B8" s="38" t="s">
        <v>2</v>
      </c>
      <c r="C8" s="36" t="s">
        <v>35</v>
      </c>
      <c r="D8" s="37"/>
    </row>
    <row r="9" spans="1:4" s="25" customFormat="1" ht="20.25" customHeight="1" x14ac:dyDescent="0.2">
      <c r="A9" s="38"/>
      <c r="B9" s="38"/>
      <c r="C9" s="1" t="s">
        <v>38</v>
      </c>
      <c r="D9" s="2" t="s">
        <v>40</v>
      </c>
    </row>
    <row r="10" spans="1:4" s="25" customFormat="1" ht="20.25" customHeight="1" x14ac:dyDescent="0.2">
      <c r="A10" s="32"/>
      <c r="B10" s="32"/>
      <c r="C10" s="32"/>
      <c r="D10" s="33"/>
    </row>
    <row r="11" spans="1:4" s="25" customFormat="1" ht="31.5" x14ac:dyDescent="0.2">
      <c r="A11" s="16" t="s">
        <v>3</v>
      </c>
      <c r="B11" s="22" t="s">
        <v>4</v>
      </c>
      <c r="C11" s="17">
        <f>C13+C19</f>
        <v>0</v>
      </c>
      <c r="D11" s="17">
        <f>D13+D19</f>
        <v>0</v>
      </c>
    </row>
    <row r="12" spans="1:4" s="21" customFormat="1" ht="15.75" x14ac:dyDescent="0.2">
      <c r="A12" s="16"/>
      <c r="B12" s="22"/>
    </row>
    <row r="13" spans="1:4" s="34" customFormat="1" ht="31.5" x14ac:dyDescent="0.2">
      <c r="A13" s="10" t="s">
        <v>5</v>
      </c>
      <c r="B13" s="11" t="s">
        <v>6</v>
      </c>
      <c r="C13" s="12">
        <f>C14+C16</f>
        <v>0</v>
      </c>
      <c r="D13" s="12">
        <f>D14+D16</f>
        <v>0</v>
      </c>
    </row>
    <row r="14" spans="1:4" s="27" customFormat="1" ht="30" x14ac:dyDescent="0.2">
      <c r="A14" s="3" t="s">
        <v>7</v>
      </c>
      <c r="B14" s="6" t="s">
        <v>8</v>
      </c>
      <c r="C14" s="5">
        <f>C15</f>
        <v>9600000</v>
      </c>
      <c r="D14" s="5">
        <f>D15</f>
        <v>9600000</v>
      </c>
    </row>
    <row r="15" spans="1:4" s="27" customFormat="1" ht="45" x14ac:dyDescent="0.2">
      <c r="A15" s="3" t="s">
        <v>9</v>
      </c>
      <c r="B15" s="4" t="s">
        <v>10</v>
      </c>
      <c r="C15" s="5">
        <v>9600000</v>
      </c>
      <c r="D15" s="5">
        <v>9600000</v>
      </c>
    </row>
    <row r="16" spans="1:4" s="26" customFormat="1" ht="30" x14ac:dyDescent="0.2">
      <c r="A16" s="3" t="s">
        <v>11</v>
      </c>
      <c r="B16" s="4" t="s">
        <v>12</v>
      </c>
      <c r="C16" s="5">
        <f>C17</f>
        <v>-9600000</v>
      </c>
      <c r="D16" s="5">
        <f>D17</f>
        <v>-9600000</v>
      </c>
    </row>
    <row r="17" spans="1:4" s="28" customFormat="1" ht="45" x14ac:dyDescent="0.2">
      <c r="A17" s="3" t="s">
        <v>13</v>
      </c>
      <c r="B17" s="4" t="s">
        <v>14</v>
      </c>
      <c r="C17" s="5">
        <v>-9600000</v>
      </c>
      <c r="D17" s="5">
        <v>-9600000</v>
      </c>
    </row>
    <row r="18" spans="1:4" s="21" customFormat="1" ht="15.75" x14ac:dyDescent="0.2">
      <c r="A18" s="13"/>
      <c r="B18" s="14"/>
      <c r="C18" s="9"/>
      <c r="D18" s="9"/>
    </row>
    <row r="19" spans="1:4" s="35" customFormat="1" ht="31.5" x14ac:dyDescent="0.2">
      <c r="A19" s="10" t="s">
        <v>15</v>
      </c>
      <c r="B19" s="11" t="s">
        <v>16</v>
      </c>
      <c r="C19" s="12">
        <f>C20+C24</f>
        <v>0</v>
      </c>
      <c r="D19" s="12">
        <f>D20+D24</f>
        <v>0</v>
      </c>
    </row>
    <row r="20" spans="1:4" s="26" customFormat="1" x14ac:dyDescent="0.2">
      <c r="A20" s="3" t="s">
        <v>17</v>
      </c>
      <c r="B20" s="4" t="s">
        <v>18</v>
      </c>
      <c r="C20" s="5">
        <f t="shared" ref="C20:D22" si="0">C21</f>
        <v>-33228217.899999999</v>
      </c>
      <c r="D20" s="5">
        <f t="shared" si="0"/>
        <v>-33302528.100000001</v>
      </c>
    </row>
    <row r="21" spans="1:4" s="26" customFormat="1" x14ac:dyDescent="0.2">
      <c r="A21" s="3" t="s">
        <v>19</v>
      </c>
      <c r="B21" s="4" t="s">
        <v>20</v>
      </c>
      <c r="C21" s="5">
        <f t="shared" si="0"/>
        <v>-33228217.899999999</v>
      </c>
      <c r="D21" s="5">
        <f t="shared" si="0"/>
        <v>-33302528.100000001</v>
      </c>
    </row>
    <row r="22" spans="1:4" s="26" customFormat="1" ht="30" x14ac:dyDescent="0.2">
      <c r="A22" s="3" t="s">
        <v>21</v>
      </c>
      <c r="B22" s="4" t="s">
        <v>22</v>
      </c>
      <c r="C22" s="5">
        <f t="shared" si="0"/>
        <v>-33228217.899999999</v>
      </c>
      <c r="D22" s="5">
        <f t="shared" si="0"/>
        <v>-33302528.100000001</v>
      </c>
    </row>
    <row r="23" spans="1:4" s="26" customFormat="1" ht="30" x14ac:dyDescent="0.2">
      <c r="A23" s="3" t="s">
        <v>23</v>
      </c>
      <c r="B23" s="4" t="s">
        <v>24</v>
      </c>
      <c r="C23" s="5">
        <v>-33228217.899999999</v>
      </c>
      <c r="D23" s="5">
        <v>-33302528.100000001</v>
      </c>
    </row>
    <row r="24" spans="1:4" s="26" customFormat="1" x14ac:dyDescent="0.2">
      <c r="A24" s="18" t="s">
        <v>25</v>
      </c>
      <c r="B24" s="4" t="s">
        <v>26</v>
      </c>
      <c r="C24" s="5">
        <f t="shared" ref="C24:D26" si="1">C25</f>
        <v>33228217.899999999</v>
      </c>
      <c r="D24" s="5">
        <f t="shared" si="1"/>
        <v>33302528.100000001</v>
      </c>
    </row>
    <row r="25" spans="1:4" s="26" customFormat="1" x14ac:dyDescent="0.2">
      <c r="A25" s="18" t="s">
        <v>27</v>
      </c>
      <c r="B25" s="4" t="s">
        <v>28</v>
      </c>
      <c r="C25" s="5">
        <f t="shared" si="1"/>
        <v>33228217.899999999</v>
      </c>
      <c r="D25" s="5">
        <f t="shared" si="1"/>
        <v>33302528.100000001</v>
      </c>
    </row>
    <row r="26" spans="1:4" s="26" customFormat="1" ht="30" x14ac:dyDescent="0.2">
      <c r="A26" s="26" t="s">
        <v>29</v>
      </c>
      <c r="B26" s="4" t="s">
        <v>30</v>
      </c>
      <c r="C26" s="5">
        <f t="shared" si="1"/>
        <v>33228217.899999999</v>
      </c>
      <c r="D26" s="5">
        <f t="shared" si="1"/>
        <v>33302528.100000001</v>
      </c>
    </row>
    <row r="27" spans="1:4" ht="30" x14ac:dyDescent="0.2">
      <c r="A27" s="18" t="s">
        <v>31</v>
      </c>
      <c r="B27" s="4" t="s">
        <v>32</v>
      </c>
      <c r="C27" s="5">
        <v>33228217.899999999</v>
      </c>
      <c r="D27" s="5">
        <v>33302528.100000001</v>
      </c>
    </row>
    <row r="29" spans="1:4" s="21" customFormat="1" ht="15.75" x14ac:dyDescent="0.2">
      <c r="A29" s="21" t="s">
        <v>33</v>
      </c>
      <c r="C29" s="12">
        <f>C11</f>
        <v>0</v>
      </c>
      <c r="D29" s="12">
        <f>D11</f>
        <v>0</v>
      </c>
    </row>
    <row r="32" spans="1:4" s="21" customFormat="1" ht="31.5" x14ac:dyDescent="0.2">
      <c r="A32" s="21" t="s">
        <v>39</v>
      </c>
      <c r="D32" s="12" t="s">
        <v>36</v>
      </c>
    </row>
  </sheetData>
  <mergeCells count="5">
    <mergeCell ref="C8:D8"/>
    <mergeCell ref="A8:A9"/>
    <mergeCell ref="B8:B9"/>
    <mergeCell ref="A4:D4"/>
    <mergeCell ref="A3:D3"/>
  </mergeCells>
  <phoneticPr fontId="9" type="noConversion"/>
  <printOptions horizontalCentered="1"/>
  <pageMargins left="0.39370078740157483" right="0.39370078740157483" top="0.74803149606299213" bottom="0.59055118110236227" header="0.51181102362204722" footer="0.51181102362204722"/>
  <pageSetup paperSize="9" scale="90" orientation="portrait" r:id="rId1"/>
  <headerFooter differentFirst="1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Зарипова Фарида (FIN-090-PC - zaripova.f)</cp:lastModifiedBy>
  <cp:lastPrinted>2016-09-28T12:02:14Z</cp:lastPrinted>
  <dcterms:created xsi:type="dcterms:W3CDTF">2008-11-26T14:19:56Z</dcterms:created>
  <dcterms:modified xsi:type="dcterms:W3CDTF">2018-11-13T10:40:00Z</dcterms:modified>
</cp:coreProperties>
</file>